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gency Fu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9D6E4"/>
      <sz val="10"/>
    </font>
    <font>
      <name val="Arial"/>
      <b val="1"/>
      <color rgb="00071A2F"/>
      <sz val="11"/>
    </font>
    <font>
      <name val="Arial"/>
      <color rgb="000000FF"/>
      <sz val="10"/>
    </font>
    <font>
      <name val="Arial"/>
      <sz val="10"/>
    </font>
    <font>
      <name val="Arial"/>
      <i val="1"/>
      <color rgb="006B7280"/>
      <sz val="8"/>
    </font>
    <font>
      <name val="Arial"/>
      <b val="1"/>
      <color rgb="00FFFFFF"/>
      <sz val="11"/>
    </font>
    <font>
      <name val="Arial"/>
      <color rgb="00111827"/>
      <sz val="11"/>
    </font>
    <font>
      <name val="Arial"/>
      <color rgb="000000FF"/>
      <sz val="11"/>
    </font>
    <font>
      <name val="Arial"/>
      <color rgb="006B7280"/>
      <sz val="9"/>
    </font>
    <font>
      <name val="Arial"/>
      <b val="1"/>
      <color rgb="00111827"/>
      <sz val="11"/>
    </font>
    <font>
      <name val="Arial"/>
      <b val="1"/>
      <sz val="11"/>
    </font>
    <font>
      <name val="Arial"/>
      <sz val="11"/>
    </font>
    <font>
      <name val="Arial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71A2F"/>
        <bgColor rgb="00071A2F"/>
      </patternFill>
    </fill>
    <fill>
      <patternFill patternType="solid">
        <fgColor rgb="00FFFFF0"/>
        <bgColor rgb="00FFFFF0"/>
      </patternFill>
    </fill>
    <fill>
      <patternFill patternType="solid">
        <fgColor rgb="000066B1"/>
        <bgColor rgb="000066B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4" fontId="9" fillId="3" borderId="1" pivotButton="0" quotePrefix="0" xfId="0"/>
    <xf numFmtId="0" fontId="10" fillId="0" borderId="0" pivotButton="0" quotePrefix="0" xfId="0"/>
    <xf numFmtId="0" fontId="11" fillId="0" borderId="0" pivotButton="0" quotePrefix="0" xfId="0"/>
    <xf numFmtId="164" fontId="12" fillId="0" borderId="1" pivotButton="0" quotePrefix="0" xfId="0"/>
    <xf numFmtId="1" fontId="9" fillId="3" borderId="1" pivotButton="0" quotePrefix="0" xfId="0"/>
    <xf numFmtId="1" fontId="12" fillId="0" borderId="1" pivotButton="0" quotePrefix="0" xfId="0"/>
    <xf numFmtId="0" fontId="10" fillId="0" borderId="0" applyAlignment="1" pivotButton="0" quotePrefix="0" xfId="0">
      <alignment vertical="top" wrapText="1"/>
    </xf>
    <xf numFmtId="165" fontId="13" fillId="0" borderId="1" pivotButton="0" quotePrefix="0" xfId="0"/>
    <xf numFmtId="164" fontId="13" fillId="0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 ht="54" customHeight="1">
      <c r="A1" s="1" t="n"/>
      <c r="B1" s="2" t="inlineStr">
        <is>
          <t>Emergency Fund Planner</t>
        </is>
      </c>
      <c r="C1" s="3" t="n"/>
    </row>
    <row r="2" ht="20" customHeight="1">
      <c r="A2" s="3" t="n"/>
      <c r="B2" s="4" t="inlineStr">
        <is>
          <t>How many months you need, where to keep it, and how long it takes to fund.  |  Roadmap stage: PROTECT</t>
        </is>
      </c>
      <c r="C2" s="3" t="n"/>
    </row>
    <row r="4">
      <c r="A4" s="5" t="inlineStr">
        <is>
          <t>How to use this sheet</t>
        </is>
      </c>
    </row>
    <row r="5">
      <c r="A5" s="6" t="inlineStr">
        <is>
          <t>Blue text on a cream background = type your numbers here.</t>
        </is>
      </c>
    </row>
    <row r="6">
      <c r="A6" s="7" t="inlineStr">
        <is>
          <t>Black text = calculated for you. Leave those cells alone.</t>
        </is>
      </c>
    </row>
    <row r="7">
      <c r="A7" s="8" t="inlineStr">
        <is>
          <t>Educational only. Build to Multiply does not provide personalized financial, investment, tax or legal advice. Figures you enter are yours; results are estimates based on your inputs. buildtomultiply.com</t>
        </is>
      </c>
    </row>
    <row r="9">
      <c r="A9" s="9" t="inlineStr">
        <is>
          <t>STEP 1: MONTHLY ESSENTIALS (what you must pay even with no income)</t>
        </is>
      </c>
      <c r="B9" s="10" t="n"/>
      <c r="C9" s="5" t="inlineStr">
        <is>
          <t>Notes</t>
        </is>
      </c>
    </row>
    <row r="10">
      <c r="A10" s="11" t="inlineStr">
        <is>
          <t>Rent or mortgage</t>
        </is>
      </c>
      <c r="B10" s="12" t="n">
        <v>2400</v>
      </c>
      <c r="C10" s="13" t="inlineStr">
        <is>
          <t>Principal, interest, taxes, insurance, HOA.</t>
        </is>
      </c>
    </row>
    <row r="11">
      <c r="A11" s="11" t="inlineStr">
        <is>
          <t>Utilities and phone</t>
        </is>
      </c>
      <c r="B11" s="12" t="n">
        <v>350</v>
      </c>
      <c r="C11" s="13" t="inlineStr">
        <is>
          <t>Electric, gas, water, internet, mobile.</t>
        </is>
      </c>
    </row>
    <row r="12">
      <c r="A12" s="11" t="inlineStr">
        <is>
          <t>Groceries</t>
        </is>
      </c>
      <c r="B12" s="12" t="n">
        <v>700</v>
      </c>
      <c r="C12" s="13" t="inlineStr">
        <is>
          <t>Food at home; skip restaurants here.</t>
        </is>
      </c>
    </row>
    <row r="13">
      <c r="A13" s="11" t="inlineStr">
        <is>
          <t>Insurance premiums</t>
        </is>
      </c>
      <c r="B13" s="12" t="n">
        <v>400</v>
      </c>
      <c r="C13" s="13" t="inlineStr">
        <is>
          <t>Health, auto, life, disability if paid by you.</t>
        </is>
      </c>
    </row>
    <row r="14">
      <c r="A14" s="11" t="inlineStr">
        <is>
          <t>Transportation</t>
        </is>
      </c>
      <c r="B14" s="12" t="n">
        <v>350</v>
      </c>
      <c r="C14" s="13" t="inlineStr">
        <is>
          <t>Fuel, transit, car payment.</t>
        </is>
      </c>
    </row>
    <row r="15">
      <c r="A15" s="11" t="inlineStr">
        <is>
          <t>Minimum debt payments</t>
        </is>
      </c>
      <c r="B15" s="12" t="n">
        <v>300</v>
      </c>
      <c r="C15" s="13" t="inlineStr">
        <is>
          <t>Minimums only; this is the survival number.</t>
        </is>
      </c>
    </row>
    <row r="16">
      <c r="A16" s="11" t="inlineStr">
        <is>
          <t>Childcare and school</t>
        </is>
      </c>
      <c r="B16" s="12" t="n">
        <v>0</v>
      </c>
      <c r="C16" s="13" t="inlineStr">
        <is>
          <t>Only what would continue during a job loss.</t>
        </is>
      </c>
    </row>
    <row r="17">
      <c r="A17" s="11" t="inlineStr">
        <is>
          <t>Other essentials</t>
        </is>
      </c>
      <c r="B17" s="12" t="n">
        <v>200</v>
      </c>
      <c r="C17" s="13" t="inlineStr">
        <is>
          <t>Medications, pet care, child support.</t>
        </is>
      </c>
    </row>
    <row r="18">
      <c r="A18" s="14" t="inlineStr">
        <is>
          <t>Total monthly essentials</t>
        </is>
      </c>
      <c r="B18" s="15">
        <f>SUM(B10:B17)</f>
        <v/>
      </c>
    </row>
    <row r="20">
      <c r="A20" s="9" t="inlineStr">
        <is>
          <t>STEP 2: HOW MANY MONTHS? (answer 1 = no, 2 = yes)</t>
        </is>
      </c>
      <c r="B20" s="10" t="n"/>
    </row>
    <row r="21">
      <c r="A21" s="11" t="inlineStr">
        <is>
          <t>Is your household income from a single earner?</t>
        </is>
      </c>
      <c r="B21" s="16" t="n">
        <v>2</v>
      </c>
      <c r="C21" s="13" t="inlineStr">
        <is>
          <t>A second income is a buffer; one income needs a bigger cushion.</t>
        </is>
      </c>
    </row>
    <row r="22">
      <c r="A22" s="11" t="inlineStr">
        <is>
          <t>Is your income variable, commission-based or freelance?</t>
        </is>
      </c>
      <c r="B22" s="16" t="n">
        <v>1</v>
      </c>
      <c r="C22" s="13" t="inlineStr">
        <is>
          <t>Variable income needs more months.</t>
        </is>
      </c>
    </row>
    <row r="23">
      <c r="A23" s="11" t="inlineStr">
        <is>
          <t>Do you have dependents?</t>
        </is>
      </c>
      <c r="B23" s="16" t="n">
        <v>2</v>
      </c>
      <c r="C23" s="13" t="inlineStr">
        <is>
          <t>Children or parents you support.</t>
        </is>
      </c>
    </row>
    <row r="24">
      <c r="A24" s="11" t="inlineStr">
        <is>
          <t>Is your industry or role at higher-than-average risk right now?</t>
        </is>
      </c>
      <c r="B24" s="16" t="n">
        <v>1</v>
      </c>
      <c r="C24" s="13" t="inlineStr">
        <is>
          <t>Layoffs in your sector, contract ending, company under stress.</t>
        </is>
      </c>
    </row>
    <row r="25">
      <c r="A25" s="11" t="inlineStr">
        <is>
          <t>Would a job search in your field usually take more than 3 months?</t>
        </is>
      </c>
      <c r="B25" s="16" t="n">
        <v>1</v>
      </c>
      <c r="C25" s="13" t="inlineStr">
        <is>
          <t>Senior and specialised roles take longer.</t>
        </is>
      </c>
    </row>
    <row r="26">
      <c r="A26" s="14" t="inlineStr">
        <is>
          <t>Recommended months of essentials</t>
        </is>
      </c>
      <c r="B26" s="17">
        <f>MIN(12,3+COUNTIF(B21:B25,2))</f>
        <v/>
      </c>
      <c r="C26" s="18" t="inlineStr">
        <is>
          <t>Starts at 3 months and adds one month for each "yes", capped at 12. A common range is 3 to 6; adjust to what lets you sleep.</t>
        </is>
      </c>
    </row>
    <row r="28">
      <c r="A28" s="9" t="inlineStr">
        <is>
          <t>STEP 3: YOUR TARGET AND YOUR GAP</t>
        </is>
      </c>
      <c r="B28" s="10" t="n"/>
    </row>
    <row r="29">
      <c r="A29" s="14" t="inlineStr">
        <is>
          <t>Emergency fund target</t>
        </is>
      </c>
      <c r="B29" s="15">
        <f>B18*B26</f>
        <v/>
      </c>
    </row>
    <row r="30">
      <c r="A30" s="11" t="inlineStr">
        <is>
          <t>Cash you already have set aside for emergencies</t>
        </is>
      </c>
      <c r="B30" s="12" t="n">
        <v>6000</v>
      </c>
      <c r="C30" s="13" t="inlineStr">
        <is>
          <t>Only money you would not touch for anything else.</t>
        </is>
      </c>
    </row>
    <row r="31">
      <c r="A31" s="14" t="inlineStr">
        <is>
          <t>Gap to fill</t>
        </is>
      </c>
      <c r="B31" s="15">
        <f>MAX(0,B29-B30)</f>
        <v/>
      </c>
    </row>
    <row r="32">
      <c r="A32" s="11" t="inlineStr">
        <is>
          <t>Months already covered</t>
        </is>
      </c>
      <c r="B32" s="19">
        <f>IF(B18&gt;0,B30/B18,0)</f>
        <v/>
      </c>
    </row>
    <row r="33">
      <c r="A33" s="11" t="inlineStr">
        <is>
          <t>Monthly amount you can put toward it</t>
        </is>
      </c>
      <c r="B33" s="12" t="n">
        <v>800</v>
      </c>
    </row>
    <row r="34">
      <c r="A34" s="14" t="inlineStr">
        <is>
          <t>Months to fully fund</t>
        </is>
      </c>
      <c r="B34" s="17">
        <f>IF(B33&gt;0,ROUNDUP(B31/B33,0),"Enter a monthly amount")</f>
        <v/>
      </c>
    </row>
    <row r="35">
      <c r="A35" s="11" t="inlineStr">
        <is>
          <t>First milestone: one month of essentials</t>
        </is>
      </c>
      <c r="B35" s="20">
        <f>B18</f>
        <v/>
      </c>
      <c r="C35" s="18" t="inlineStr">
        <is>
          <t>Hit one month first, then pay down high-interest debt if you have it, then keep building.</t>
        </is>
      </c>
    </row>
    <row r="37">
      <c r="A37" s="9" t="inlineStr">
        <is>
          <t>WHERE TO KEEP IT</t>
        </is>
      </c>
      <c r="B37" s="10" t="n"/>
    </row>
    <row r="38">
      <c r="A38" s="21" t="inlineStr">
        <is>
          <t xml:space="preserve">  Separate from your checking account, so it is not spent by accident.</t>
        </is>
      </c>
    </row>
    <row r="39">
      <c r="A39" s="21" t="inlineStr">
        <is>
          <t xml:space="preserve">  Somewhere safe and liquid: a high-yield savings account or money market fund is the usual home.</t>
        </is>
      </c>
    </row>
    <row r="40">
      <c r="A40" s="21" t="inlineStr">
        <is>
          <t xml:space="preserve">  Not invested in stocks. The point is that it is there on a bad day, not that it grows.</t>
        </is>
      </c>
    </row>
    <row r="41">
      <c r="A41" s="21" t="inlineStr">
        <is>
          <t xml:space="preserve">  Automate the monthly transfer on payday; a fund built by willpower rarely gets built.</t>
        </is>
      </c>
    </row>
  </sheetData>
  <dataValidations count="1">
    <dataValidation sqref="B21 B22 B23 B24 B25" showDropDown="0" showInputMessage="0" showErrorMessage="0" allowBlank="0" type="list">
      <formula1>"1,2"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2026-09-20T03:27:12Z</dcterms:created>
  <dcterms:modified xmlns:dcterms="http://purl.org/dc/terms/" xmlns:xsi="http://www.w3.org/2001/XMLSchema-instance" xsi:type="dcterms:W3CDTF">2026-09-20T03:27:12Z</dcterms:modified>
</cp:coreProperties>
</file>